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34" documentId="14_{35C16E9A-DC6A-4903-8507-97AD42FF4CA7}" xr6:coauthVersionLast="36" xr6:coauthVersionMax="36" xr10:uidLastSave="{1BC115A0-2C71-413E-841C-D13C73B800F8}"/>
  <bookViews>
    <workbookView xWindow="0" yWindow="-465" windowWidth="28800" windowHeight="18000" xr2:uid="{00000000-000D-0000-FFFF-FFFF00000000}"/>
  </bookViews>
  <sheets>
    <sheet name="semaine 1 " sheetId="50" r:id="rId1"/>
    <sheet name="intrafort s1" sheetId="51" r:id="rId2"/>
  </sheets>
  <definedNames>
    <definedName name="_xlnm.Print_Area" localSheetId="1">'intrafort s1'!$A$1:$C$67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1" l="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<sst xmlns="http://schemas.openxmlformats.org/spreadsheetml/2006/main" count="227" uniqueCount="145">
  <si>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</si>
  <si>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</si>
  <si>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</si>
  <si>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</si>
  <si>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</si>
  <si>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</si>
  <si>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</si>
  <si>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</si>
  <si>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</si>
  <si>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</si>
  <si>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</si>
  <si>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charcuteries</t>
  </si>
  <si>
    <t>Entrées 
dréssées</t>
  </si>
  <si>
    <t>crudités</t>
  </si>
  <si>
    <t>cuidités</t>
  </si>
  <si>
    <t>Tartes</t>
  </si>
  <si>
    <t>entremets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</si>
  <si>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</si>
  <si>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</si>
  <si>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</si>
  <si>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</si>
  <si>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</si>
  <si>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</si>
  <si>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</si>
  <si>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</si>
  <si>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</si>
  <si>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</si>
  <si>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</si>
  <si>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</si>
  <si>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</si>
  <si>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</si>
  <si>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</si>
  <si>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</si>
  <si>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</si>
  <si>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</si>
  <si>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</si>
  <si>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</si>
  <si>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</si>
  <si>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</si>
  <si>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</si>
  <si>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</si>
  <si>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</si>
  <si>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</si>
  <si>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</si>
  <si>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</si>
  <si>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</si>
  <si>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</si>
  <si>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</si>
  <si>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</si>
  <si>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</si>
  <si>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</si>
  <si>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</si>
  <si>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</si>
  <si>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</si>
  <si>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</si>
  <si>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</si>
  <si>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</si>
  <si>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</si>
  <si>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</si>
  <si>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</si>
  <si>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</si>
  <si>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</si>
  <si>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</si>
  <si>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</si>
  <si>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</si>
  <si>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</si>
  <si>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</si>
  <si>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</si>
  <si>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</si>
  <si>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</si>
  <si>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</si>
  <si>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</si>
  <si>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</si>
  <si>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</si>
  <si>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</si>
  <si>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</si>
  <si>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</si>
  <si>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</si>
  <si>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</si>
  <si>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</si>
  <si>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</si>
  <si>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</si>
  <si>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</si>
  <si>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</si>
  <si>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</si>
  <si>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</si>
  <si>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</si>
  <si>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</si>
  <si>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</si>
  <si>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</si>
  <si>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</si>
  <si>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</si>
  <si>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</si>
  <si>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</si>
  <si>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</si>
  <si>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</si>
  <si>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</si>
  <si>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</si>
  <si>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</si>
  <si>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</si>
  <si>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</si>
  <si>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</si>
  <si>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Chili con carne</t>
  </si>
  <si>
    <t>Printanière de légumes</t>
  </si>
  <si>
    <t>Normandin de veau</t>
  </si>
  <si>
    <t>Sauté de porc forestière</t>
  </si>
  <si>
    <t>Omelettes basquaise</t>
  </si>
  <si>
    <t>Filet de poulet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</si>
  <si>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</si>
  <si>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</si>
  <si>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</si>
  <si>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</si>
  <si>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</si>
  <si>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</si>
  <si>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</si>
  <si>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</si>
  <si>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Escalope viennoise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</si>
  <si>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</si>
  <si>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</si>
  <si>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</si>
  <si>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</si>
  <si>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</si>
  <si>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</si>
  <si>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</si>
  <si>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</si>
  <si>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</si>
  <si>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</si>
  <si>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</si>
  <si>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</si>
  <si>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</si>
  <si>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</si>
  <si>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</si>
  <si>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Bolognaise</t>
  </si>
  <si>
    <t xml:space="preserve">Clémentines </t>
  </si>
  <si>
    <t>Spaghetti</t>
  </si>
  <si>
    <t xml:space="preserve">plat court </t>
  </si>
  <si>
    <t xml:space="preserve"> julienne de légumes</t>
  </si>
  <si>
    <t xml:space="preserve">Haricots verts </t>
  </si>
  <si>
    <t>Haricot rouge / Frites</t>
  </si>
  <si>
    <t>Dos de colin</t>
  </si>
  <si>
    <t>Dos de cabillaud</t>
  </si>
  <si>
    <t>Boudin blanc</t>
  </si>
  <si>
    <t xml:space="preserve">Raviolis au fromage </t>
  </si>
  <si>
    <t>Courgette farcie</t>
  </si>
  <si>
    <t>Saucisese de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</si>
</sst>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CCE9AD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BDC7E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2" borderId="22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39" xfId="0" applyFont="1" applyFill="1" applyBorder="1" applyAlignment="1">
      <alignment horizontal="center" vertical="center" wrapText="1"/>
    </xf>
    <xf numFmtId="0" fontId="6" fillId="1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43" fontId="6" fillId="16" borderId="7" xfId="1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29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39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1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DC7EF"/>
      <color rgb="FFCCFF66"/>
      <color rgb="FFFF99CC"/>
      <color rgb="FF99FF99"/>
      <color rgb="FFFFFF99"/>
      <color rgb="FFFFFF66"/>
      <color rgb="FFC2E49C"/>
      <color rgb="FFFFFFCC"/>
      <color rgb="FFCC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tabSelected="1" view="pageBreakPreview" zoomScale="30" zoomScaleSheetLayoutView="30" workbookViewId="0">
      <selection activeCell="G8" sqref="G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37" t="s">
        <v>21</v>
      </c>
      <c r="B1" s="138"/>
      <c r="C1" s="63">
        <f>A2</f>
        <v>45366</v>
      </c>
      <c r="D1" s="63">
        <f>A2+1</f>
        <v>45367</v>
      </c>
      <c r="E1" s="63">
        <f>A2+2</f>
        <v>45368</v>
      </c>
      <c r="F1" s="63">
        <f>A2+3</f>
        <v>45369</v>
      </c>
      <c r="G1" s="63">
        <f>A2+4</f>
        <v>45370</v>
      </c>
    </row>
    <row r="2" spans="1:8" s="8" customFormat="1" ht="80.099999999999994" customHeight="1" thickBot="1" x14ac:dyDescent="0.3">
      <c r="A2" s="139">
        <v>45366</v>
      </c>
      <c r="B2" s="140"/>
      <c r="C2" s="74" t="s">
        <v>3</v>
      </c>
      <c r="D2" s="74" t="s">
        <v>3</v>
      </c>
      <c r="E2" s="74" t="s">
        <v>3</v>
      </c>
      <c r="F2" s="74" t="s">
        <v>3</v>
      </c>
      <c r="G2" s="74" t="s">
        <v>3</v>
      </c>
    </row>
    <row r="3" spans="1:8" s="7" customFormat="1" ht="80.099999999999994" customHeight="1" x14ac:dyDescent="0.7">
      <c r="A3" s="141" t="s">
        <v>4</v>
      </c>
      <c r="B3" s="9"/>
      <c r="C3" s="97" t="s">
        <v>120</v>
      </c>
      <c r="D3" s="97" t="s">
        <v>120</v>
      </c>
      <c r="E3" s="97" t="s">
        <v>120</v>
      </c>
      <c r="F3" s="97" t="s">
        <v>120</v>
      </c>
      <c r="G3" s="97" t="s">
        <v>120</v>
      </c>
      <c r="H3" s="10"/>
    </row>
    <row r="4" spans="1:8" s="7" customFormat="1" ht="80.099999999999994" customHeight="1" x14ac:dyDescent="0.7">
      <c r="A4" s="142"/>
      <c r="B4" s="92"/>
      <c r="C4" s="98" t="s">
        <v>121</v>
      </c>
      <c r="D4" s="98" t="s">
        <v>121</v>
      </c>
      <c r="E4" s="98" t="s">
        <v>121</v>
      </c>
      <c r="F4" s="98" t="s">
        <v>121</v>
      </c>
      <c r="G4" s="98" t="s">
        <v>121</v>
      </c>
      <c r="H4" s="10"/>
    </row>
    <row r="5" spans="1:8" s="7" customFormat="1" ht="80.099999999999994" customHeight="1" x14ac:dyDescent="0.7">
      <c r="A5" s="142"/>
      <c r="B5" s="92"/>
      <c r="C5" s="98" t="s">
        <v>42</v>
      </c>
      <c r="D5" s="98" t="s">
        <v>42</v>
      </c>
      <c r="E5" s="98" t="s">
        <v>42</v>
      </c>
      <c r="F5" s="98" t="s">
        <v>42</v>
      </c>
      <c r="G5" s="98" t="s">
        <v>42</v>
      </c>
      <c r="H5" s="10"/>
    </row>
    <row r="6" spans="1:8" s="7" customFormat="1" ht="94.5" customHeight="1" x14ac:dyDescent="0.7">
      <c r="A6" s="142"/>
      <c r="B6" s="11"/>
      <c r="C6" s="99" t="s">
        <v>119</v>
      </c>
      <c r="D6" s="99" t="s">
        <v>54</v>
      </c>
      <c r="E6" s="99" t="s">
        <v>26</v>
      </c>
      <c r="F6" s="99" t="s">
        <v>55</v>
      </c>
      <c r="G6" s="99" t="s">
        <v>26</v>
      </c>
      <c r="H6" s="10"/>
    </row>
    <row r="7" spans="1:8" s="7" customFormat="1" ht="104.25" customHeight="1" thickBot="1" x14ac:dyDescent="0.75">
      <c r="A7" s="142"/>
      <c r="B7" s="12"/>
      <c r="C7" s="100" t="s">
        <v>27</v>
      </c>
      <c r="D7" s="100" t="s">
        <v>45</v>
      </c>
      <c r="E7" s="100" t="s">
        <v>51</v>
      </c>
      <c r="F7" s="100" t="s">
        <v>56</v>
      </c>
      <c r="G7" s="100" t="s">
        <v>58</v>
      </c>
      <c r="H7" s="10"/>
    </row>
    <row r="8" spans="1:8" s="7" customFormat="1" ht="154.5" customHeight="1" thickBot="1" x14ac:dyDescent="0.75">
      <c r="A8" s="141" t="s">
        <v>12</v>
      </c>
      <c r="B8" s="68" t="s">
        <v>13</v>
      </c>
      <c r="C8" s="101" t="s">
        <v>28</v>
      </c>
      <c r="D8" s="101" t="s">
        <v>122</v>
      </c>
      <c r="E8" s="101" t="s">
        <v>52</v>
      </c>
      <c r="F8" s="101" t="s">
        <v>123</v>
      </c>
      <c r="G8" s="102" t="s">
        <v>59</v>
      </c>
      <c r="H8" s="10"/>
    </row>
    <row r="9" spans="1:8" s="7" customFormat="1" ht="99.75" customHeight="1" thickBot="1" x14ac:dyDescent="0.75">
      <c r="A9" s="142"/>
      <c r="B9" s="68" t="s">
        <v>14</v>
      </c>
      <c r="C9" s="71" t="s">
        <v>42</v>
      </c>
      <c r="D9" s="72" t="s">
        <v>46</v>
      </c>
      <c r="E9" s="72" t="s">
        <v>53</v>
      </c>
      <c r="F9" s="72" t="s">
        <v>57</v>
      </c>
      <c r="G9" s="73" t="s">
        <v>60</v>
      </c>
      <c r="H9" s="10"/>
    </row>
    <row r="10" spans="1:8" s="7" customFormat="1" ht="109.5" customHeight="1" x14ac:dyDescent="0.7">
      <c r="A10" s="142"/>
      <c r="B10" s="165"/>
      <c r="C10" s="166" t="s">
        <v>43</v>
      </c>
      <c r="D10" s="166" t="s">
        <v>43</v>
      </c>
      <c r="E10" s="166" t="s">
        <v>43</v>
      </c>
      <c r="F10" s="166" t="s">
        <v>43</v>
      </c>
      <c r="G10" s="167" t="s">
        <v>43</v>
      </c>
      <c r="H10" s="10"/>
    </row>
    <row r="11" spans="1:8" s="7" customFormat="1" ht="109.5" customHeight="1" x14ac:dyDescent="0.7">
      <c r="A11" s="142"/>
      <c r="B11" s="165"/>
      <c r="C11" s="168" t="s">
        <v>124</v>
      </c>
      <c r="D11" s="168" t="s">
        <v>125</v>
      </c>
      <c r="E11" s="168" t="s">
        <v>127</v>
      </c>
      <c r="F11" s="168" t="s">
        <v>128</v>
      </c>
      <c r="G11" s="167" t="s">
        <v>126</v>
      </c>
      <c r="H11" s="10"/>
    </row>
    <row r="12" spans="1:8" s="7" customFormat="1" ht="80.099999999999994" customHeight="1" x14ac:dyDescent="0.7">
      <c r="A12" s="142"/>
      <c r="B12" s="165" t="s">
        <v>17</v>
      </c>
      <c r="C12" s="168" t="s">
        <v>41</v>
      </c>
      <c r="D12" s="168" t="s">
        <v>41</v>
      </c>
      <c r="E12" s="168" t="s">
        <v>41</v>
      </c>
      <c r="F12" s="168" t="s">
        <v>41</v>
      </c>
      <c r="G12" s="167" t="s">
        <v>41</v>
      </c>
      <c r="H12" s="10"/>
    </row>
    <row r="13" spans="1:8" s="7" customFormat="1" ht="80.099999999999994" customHeight="1" x14ac:dyDescent="0.7">
      <c r="A13" s="142"/>
      <c r="B13" s="165"/>
      <c r="C13" s="168" t="s">
        <v>29</v>
      </c>
      <c r="D13" s="168" t="s">
        <v>29</v>
      </c>
      <c r="E13" s="168" t="s">
        <v>29</v>
      </c>
      <c r="F13" s="168" t="s">
        <v>29</v>
      </c>
      <c r="G13" s="167" t="s">
        <v>29</v>
      </c>
      <c r="H13" s="10"/>
    </row>
    <row r="14" spans="1:8" s="7" customFormat="1" ht="80.099999999999994" customHeight="1" x14ac:dyDescent="0.7">
      <c r="A14" s="142"/>
      <c r="B14" s="165"/>
      <c r="C14" s="168" t="s">
        <v>18</v>
      </c>
      <c r="D14" s="168" t="s">
        <v>19</v>
      </c>
      <c r="E14" s="168" t="s">
        <v>20</v>
      </c>
      <c r="F14" s="168" t="s">
        <v>47</v>
      </c>
      <c r="G14" s="167" t="s">
        <v>61</v>
      </c>
      <c r="H14" s="10"/>
    </row>
    <row r="15" spans="1:8" s="7" customFormat="1" ht="80.099999999999994" customHeight="1" thickBot="1" x14ac:dyDescent="0.75">
      <c r="A15" s="142"/>
      <c r="B15" s="165"/>
      <c r="C15" s="169" t="s">
        <v>40</v>
      </c>
      <c r="D15" s="169" t="s">
        <v>40</v>
      </c>
      <c r="E15" s="169" t="s">
        <v>40</v>
      </c>
      <c r="F15" s="169" t="s">
        <v>40</v>
      </c>
      <c r="G15" s="170" t="s">
        <v>40</v>
      </c>
      <c r="H15" s="10"/>
    </row>
    <row r="16" spans="1:8" s="7" customFormat="1" ht="80.099999999999994" customHeight="1" thickBot="1" x14ac:dyDescent="0.75">
      <c r="A16" s="143"/>
      <c r="B16" s="68" t="s">
        <v>11</v>
      </c>
      <c r="C16" s="13" t="s">
        <v>30</v>
      </c>
      <c r="D16" s="69" t="s">
        <v>48</v>
      </c>
      <c r="E16" s="69" t="s">
        <v>49</v>
      </c>
      <c r="F16" s="69" t="s">
        <v>50</v>
      </c>
      <c r="G16" s="70" t="s">
        <v>49</v>
      </c>
      <c r="H16" s="10"/>
    </row>
    <row r="17" spans="1:86" s="16" customFormat="1" ht="30" customHeight="1" thickBot="1" x14ac:dyDescent="0.75">
      <c r="A17" s="14"/>
      <c r="B17" s="14"/>
      <c r="C17" s="64"/>
      <c r="D17" s="64"/>
      <c r="E17" s="66"/>
      <c r="F17" s="64"/>
      <c r="G17" s="64"/>
      <c r="H17" s="111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</row>
    <row r="18" spans="1:86" s="7" customFormat="1" ht="80.099999999999994" customHeight="1" thickBot="1" x14ac:dyDescent="0.75">
      <c r="A18" s="17"/>
      <c r="B18" s="18"/>
      <c r="C18" s="75" t="s">
        <v>3</v>
      </c>
      <c r="D18" s="76" t="s">
        <v>3</v>
      </c>
      <c r="E18" s="76" t="s">
        <v>3</v>
      </c>
      <c r="F18" s="76" t="s">
        <v>3</v>
      </c>
      <c r="G18" s="77" t="s">
        <v>3</v>
      </c>
      <c r="H18" s="10"/>
    </row>
    <row r="19" spans="1:86" s="21" customFormat="1" ht="80.099999999999994" customHeight="1" thickBot="1" x14ac:dyDescent="0.75">
      <c r="A19" s="157" t="s">
        <v>10</v>
      </c>
      <c r="B19" s="158"/>
      <c r="C19" s="159" t="s">
        <v>31</v>
      </c>
      <c r="D19" s="159" t="s">
        <v>111</v>
      </c>
      <c r="E19" s="159" t="s">
        <v>108</v>
      </c>
      <c r="F19" s="159" t="s">
        <v>109</v>
      </c>
      <c r="G19" s="160" t="s">
        <v>110</v>
      </c>
      <c r="H19" s="20"/>
    </row>
    <row r="20" spans="1:86" s="21" customFormat="1" ht="174.75" customHeight="1" thickBot="1" x14ac:dyDescent="0.75">
      <c r="A20" s="144" t="s">
        <v>7</v>
      </c>
      <c r="B20" s="130"/>
      <c r="C20" s="19" t="s">
        <v>132</v>
      </c>
      <c r="D20" s="19" t="s">
        <v>105</v>
      </c>
      <c r="E20" s="19" t="s">
        <v>112</v>
      </c>
      <c r="F20" s="19" t="s">
        <v>115</v>
      </c>
      <c r="G20" s="19" t="s">
        <v>118</v>
      </c>
      <c r="H20" s="20"/>
    </row>
    <row r="21" spans="1:86" s="7" customFormat="1" ht="99.75" customHeight="1" thickBot="1" x14ac:dyDescent="0.75">
      <c r="A21" s="135" t="s">
        <v>135</v>
      </c>
      <c r="B21" s="136"/>
      <c r="C21" s="114" t="s">
        <v>141</v>
      </c>
      <c r="D21" s="114" t="s">
        <v>113</v>
      </c>
      <c r="E21" s="113" t="s">
        <v>143</v>
      </c>
      <c r="F21" s="115" t="s">
        <v>104</v>
      </c>
      <c r="G21" s="114" t="s">
        <v>144</v>
      </c>
      <c r="H21" s="10"/>
    </row>
    <row r="22" spans="1:86" s="7" customFormat="1" ht="96.75" customHeight="1" thickBot="1" x14ac:dyDescent="0.75">
      <c r="A22" s="129" t="s">
        <v>8</v>
      </c>
      <c r="B22" s="130"/>
      <c r="C22" s="23" t="s">
        <v>107</v>
      </c>
      <c r="D22" s="24" t="s">
        <v>102</v>
      </c>
      <c r="E22" s="24" t="s">
        <v>142</v>
      </c>
      <c r="F22" s="23" t="s">
        <v>116</v>
      </c>
      <c r="G22" s="23" t="s">
        <v>106</v>
      </c>
      <c r="H22" s="10"/>
    </row>
    <row r="23" spans="1:86" s="21" customFormat="1" ht="80.099999999999994" customHeight="1" thickBot="1" x14ac:dyDescent="0.75">
      <c r="A23" s="161" t="s">
        <v>9</v>
      </c>
      <c r="B23" s="162"/>
      <c r="C23" s="163" t="s">
        <v>140</v>
      </c>
      <c r="D23" s="164" t="s">
        <v>114</v>
      </c>
      <c r="E23" s="164" t="s">
        <v>139</v>
      </c>
      <c r="F23" s="163" t="s">
        <v>65</v>
      </c>
      <c r="G23" s="163" t="s">
        <v>67</v>
      </c>
      <c r="H23" s="20"/>
    </row>
    <row r="24" spans="1:86" s="7" customFormat="1" ht="80.099999999999994" customHeight="1" x14ac:dyDescent="0.7">
      <c r="A24" s="131" t="s">
        <v>0</v>
      </c>
      <c r="B24" s="117"/>
      <c r="C24" s="25" t="s">
        <v>137</v>
      </c>
      <c r="D24" s="26" t="s">
        <v>129</v>
      </c>
      <c r="E24" s="26" t="s">
        <v>130</v>
      </c>
      <c r="F24" s="27" t="s">
        <v>68</v>
      </c>
      <c r="G24" s="27" t="s">
        <v>62</v>
      </c>
      <c r="H24" s="10"/>
    </row>
    <row r="25" spans="1:86" s="7" customFormat="1" ht="102" customHeight="1" thickBot="1" x14ac:dyDescent="0.75">
      <c r="A25" s="132"/>
      <c r="B25" s="121"/>
      <c r="C25" s="28" t="s">
        <v>100</v>
      </c>
      <c r="D25" s="28" t="s">
        <v>136</v>
      </c>
      <c r="E25" s="28" t="s">
        <v>101</v>
      </c>
      <c r="F25" s="29" t="s">
        <v>103</v>
      </c>
      <c r="G25" s="29" t="s">
        <v>131</v>
      </c>
      <c r="H25" s="10"/>
    </row>
    <row r="26" spans="1:86" s="21" customFormat="1" ht="80.099999999999994" customHeight="1" x14ac:dyDescent="0.7">
      <c r="A26" s="133" t="s">
        <v>1</v>
      </c>
      <c r="B26" s="117"/>
      <c r="C26" s="30" t="s">
        <v>117</v>
      </c>
      <c r="D26" s="30" t="s">
        <v>63</v>
      </c>
      <c r="E26" s="30" t="s">
        <v>138</v>
      </c>
      <c r="F26" s="30" t="s">
        <v>69</v>
      </c>
      <c r="G26" s="30" t="s">
        <v>117</v>
      </c>
      <c r="H26" s="20"/>
    </row>
    <row r="27" spans="1:86" s="21" customFormat="1" ht="80.099999999999994" customHeight="1" thickBot="1" x14ac:dyDescent="0.75">
      <c r="A27" s="134"/>
      <c r="B27" s="121"/>
      <c r="C27" s="31" t="s">
        <v>134</v>
      </c>
      <c r="D27" s="31" t="s">
        <v>64</v>
      </c>
      <c r="E27" s="31" t="s">
        <v>70</v>
      </c>
      <c r="F27" s="31" t="s">
        <v>66</v>
      </c>
      <c r="G27" s="31" t="s">
        <v>96</v>
      </c>
      <c r="H27" s="20"/>
    </row>
    <row r="28" spans="1:86" s="7" customFormat="1" ht="42" customHeight="1" thickBot="1" x14ac:dyDescent="0.75">
      <c r="A28" s="32"/>
      <c r="B28" s="32"/>
      <c r="C28" s="65"/>
      <c r="D28" s="65"/>
      <c r="E28" s="67"/>
      <c r="F28" s="65"/>
      <c r="G28" s="65"/>
      <c r="H28" s="10"/>
    </row>
    <row r="29" spans="1:86" s="8" customFormat="1" ht="80.099999999999994" customHeight="1" thickBot="1" x14ac:dyDescent="0.3">
      <c r="A29" s="33"/>
      <c r="B29" s="34"/>
      <c r="C29" s="35" t="s">
        <v>3</v>
      </c>
      <c r="D29" s="36" t="s">
        <v>3</v>
      </c>
      <c r="E29" s="36" t="s">
        <v>3</v>
      </c>
      <c r="F29" s="37" t="s">
        <v>3</v>
      </c>
      <c r="G29" s="38" t="s">
        <v>3</v>
      </c>
      <c r="H29" s="39"/>
    </row>
    <row r="30" spans="1:86" s="7" customFormat="1" ht="80.099999999999994" customHeight="1" x14ac:dyDescent="0.7">
      <c r="A30" s="116" t="s">
        <v>2</v>
      </c>
      <c r="B30" s="117"/>
      <c r="C30" s="40" t="s">
        <v>32</v>
      </c>
      <c r="D30" s="40" t="s">
        <v>71</v>
      </c>
      <c r="E30" s="40" t="s">
        <v>74</v>
      </c>
      <c r="F30" s="41" t="s">
        <v>44</v>
      </c>
      <c r="G30" s="42" t="s">
        <v>78</v>
      </c>
      <c r="H30" s="10"/>
    </row>
    <row r="31" spans="1:86" s="7" customFormat="1" ht="80.099999999999994" customHeight="1" x14ac:dyDescent="0.7">
      <c r="A31" s="118"/>
      <c r="B31" s="119"/>
      <c r="C31" s="43" t="s">
        <v>76</v>
      </c>
      <c r="D31" s="43" t="s">
        <v>72</v>
      </c>
      <c r="E31" s="43" t="s">
        <v>75</v>
      </c>
      <c r="F31" s="44" t="s">
        <v>77</v>
      </c>
      <c r="G31" s="45" t="s">
        <v>73</v>
      </c>
      <c r="H31" s="10"/>
    </row>
    <row r="32" spans="1:86" s="7" customFormat="1" ht="80.099999999999994" customHeight="1" thickBot="1" x14ac:dyDescent="0.75">
      <c r="A32" s="120"/>
      <c r="B32" s="121"/>
      <c r="C32" s="46" t="s">
        <v>44</v>
      </c>
      <c r="D32" s="46" t="s">
        <v>73</v>
      </c>
      <c r="E32" s="46" t="s">
        <v>76</v>
      </c>
      <c r="F32" s="47" t="s">
        <v>72</v>
      </c>
      <c r="G32" s="48" t="s">
        <v>71</v>
      </c>
      <c r="H32" s="10"/>
    </row>
    <row r="33" spans="1:8" s="7" customFormat="1" ht="42" customHeight="1" x14ac:dyDescent="0.7">
      <c r="A33" s="32"/>
      <c r="B33" s="32"/>
      <c r="C33" s="65"/>
      <c r="D33" s="65"/>
      <c r="E33" s="67"/>
      <c r="F33" s="65"/>
      <c r="G33" s="65"/>
      <c r="H33" s="10"/>
    </row>
    <row r="34" spans="1:8" s="8" customFormat="1" ht="80.099999999999994" customHeight="1" thickBot="1" x14ac:dyDescent="0.3">
      <c r="A34" s="49"/>
      <c r="B34" s="50"/>
      <c r="C34" s="78" t="s">
        <v>3</v>
      </c>
      <c r="D34" s="79" t="s">
        <v>3</v>
      </c>
      <c r="E34" s="79" t="s">
        <v>3</v>
      </c>
      <c r="F34" s="78" t="s">
        <v>3</v>
      </c>
      <c r="G34" s="80" t="s">
        <v>3</v>
      </c>
      <c r="H34" s="39"/>
    </row>
    <row r="35" spans="1:8" s="7" customFormat="1" ht="80.099999999999994" customHeight="1" x14ac:dyDescent="0.7">
      <c r="A35" s="122" t="s">
        <v>4</v>
      </c>
      <c r="B35" s="93"/>
      <c r="C35" s="94" t="s">
        <v>33</v>
      </c>
      <c r="D35" s="109" t="s">
        <v>33</v>
      </c>
      <c r="E35" s="107" t="s">
        <v>33</v>
      </c>
      <c r="F35" s="94" t="s">
        <v>33</v>
      </c>
      <c r="G35" s="94" t="s">
        <v>33</v>
      </c>
      <c r="H35" s="10"/>
    </row>
    <row r="36" spans="1:8" s="7" customFormat="1" ht="104.25" customHeight="1" thickBot="1" x14ac:dyDescent="0.75">
      <c r="A36" s="123"/>
      <c r="B36" s="95"/>
      <c r="C36" s="96" t="s">
        <v>34</v>
      </c>
      <c r="D36" s="110" t="s">
        <v>80</v>
      </c>
      <c r="E36" s="108" t="s">
        <v>84</v>
      </c>
      <c r="F36" s="96" t="s">
        <v>88</v>
      </c>
      <c r="G36" s="96" t="s">
        <v>92</v>
      </c>
      <c r="H36" s="10"/>
    </row>
    <row r="37" spans="1:8" s="7" customFormat="1" ht="80.099999999999994" customHeight="1" x14ac:dyDescent="0.7">
      <c r="A37" s="124" t="s">
        <v>5</v>
      </c>
      <c r="B37" s="126" t="s">
        <v>6</v>
      </c>
      <c r="C37" s="103" t="s">
        <v>79</v>
      </c>
      <c r="D37" s="103" t="s">
        <v>79</v>
      </c>
      <c r="E37" s="30" t="s">
        <v>79</v>
      </c>
      <c r="F37" s="103" t="s">
        <v>79</v>
      </c>
      <c r="G37" s="103" t="s">
        <v>79</v>
      </c>
      <c r="H37" s="10"/>
    </row>
    <row r="38" spans="1:8" s="7" customFormat="1" ht="92.25" customHeight="1" x14ac:dyDescent="0.7">
      <c r="A38" s="125"/>
      <c r="B38" s="127"/>
      <c r="C38" s="104" t="s">
        <v>133</v>
      </c>
      <c r="D38" s="104" t="s">
        <v>133</v>
      </c>
      <c r="E38" s="53" t="s">
        <v>133</v>
      </c>
      <c r="F38" s="104" t="s">
        <v>133</v>
      </c>
      <c r="G38" s="104" t="s">
        <v>133</v>
      </c>
      <c r="H38" s="10"/>
    </row>
    <row r="39" spans="1:8" s="7" customFormat="1" ht="102" customHeight="1" thickBot="1" x14ac:dyDescent="0.75">
      <c r="A39" s="125"/>
      <c r="B39" s="127"/>
      <c r="C39" s="105" t="s">
        <v>35</v>
      </c>
      <c r="D39" s="105" t="s">
        <v>81</v>
      </c>
      <c r="E39" s="54" t="s">
        <v>85</v>
      </c>
      <c r="F39" s="105" t="s">
        <v>89</v>
      </c>
      <c r="G39" s="105" t="s">
        <v>81</v>
      </c>
      <c r="H39" s="10"/>
    </row>
    <row r="40" spans="1:8" s="7" customFormat="1" ht="109.5" customHeight="1" x14ac:dyDescent="0.7">
      <c r="A40" s="125"/>
      <c r="B40" s="127"/>
      <c r="C40" s="103" t="s">
        <v>36</v>
      </c>
      <c r="D40" s="103" t="s">
        <v>82</v>
      </c>
      <c r="E40" s="30" t="s">
        <v>86</v>
      </c>
      <c r="F40" s="103" t="s">
        <v>90</v>
      </c>
      <c r="G40" s="103" t="s">
        <v>93</v>
      </c>
      <c r="H40" s="10"/>
    </row>
    <row r="41" spans="1:8" s="7" customFormat="1" ht="80.099999999999994" customHeight="1" thickBot="1" x14ac:dyDescent="0.75">
      <c r="A41" s="125"/>
      <c r="B41" s="128"/>
      <c r="C41" s="106" t="s">
        <v>37</v>
      </c>
      <c r="D41" s="106" t="s">
        <v>37</v>
      </c>
      <c r="E41" s="22" t="s">
        <v>37</v>
      </c>
      <c r="F41" s="106" t="s">
        <v>37</v>
      </c>
      <c r="G41" s="106" t="s">
        <v>37</v>
      </c>
      <c r="H41" s="10"/>
    </row>
    <row r="42" spans="1:8" s="7" customFormat="1" ht="114.75" customHeight="1" x14ac:dyDescent="0.7">
      <c r="A42" s="125"/>
      <c r="B42" s="55" t="s">
        <v>15</v>
      </c>
      <c r="C42" s="56" t="s">
        <v>38</v>
      </c>
      <c r="D42" s="57" t="s">
        <v>98</v>
      </c>
      <c r="E42" s="51" t="s">
        <v>87</v>
      </c>
      <c r="F42" s="56" t="s">
        <v>97</v>
      </c>
      <c r="G42" s="51" t="s">
        <v>94</v>
      </c>
      <c r="H42" s="10"/>
    </row>
    <row r="43" spans="1:8" s="7" customFormat="1" ht="80.099999999999994" customHeight="1" x14ac:dyDescent="0.7">
      <c r="A43" s="125"/>
      <c r="B43" s="55" t="s">
        <v>16</v>
      </c>
      <c r="C43" s="58" t="s">
        <v>39</v>
      </c>
      <c r="D43" s="52" t="s">
        <v>83</v>
      </c>
      <c r="E43" s="52" t="s">
        <v>99</v>
      </c>
      <c r="F43" s="58" t="s">
        <v>91</v>
      </c>
      <c r="G43" s="52" t="s">
        <v>95</v>
      </c>
      <c r="H43" s="10"/>
    </row>
    <row r="44" spans="1:8" s="7" customFormat="1" ht="1.5" customHeight="1" x14ac:dyDescent="0.7">
      <c r="A44" s="59"/>
      <c r="B44" s="59"/>
      <c r="C44" s="60"/>
      <c r="D44" s="60"/>
      <c r="E44" s="60"/>
      <c r="F44" s="60"/>
      <c r="G44" s="60"/>
      <c r="H44" s="10"/>
    </row>
    <row r="45" spans="1:8" s="62" customFormat="1" ht="31.5" customHeight="1" x14ac:dyDescent="0.7">
      <c r="A45" s="14"/>
      <c r="B45" s="14"/>
      <c r="C45" s="64"/>
      <c r="D45" s="64"/>
      <c r="E45" s="66"/>
      <c r="F45" s="64"/>
      <c r="G45" s="64"/>
      <c r="H45" s="61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topLeftCell="A16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1" customWidth="1"/>
    <col min="2" max="2" width="24.28515625" customWidth="1"/>
    <col min="3" max="3" width="52" customWidth="1"/>
  </cols>
  <sheetData>
    <row r="1" spans="1:3" ht="18" x14ac:dyDescent="0.25">
      <c r="A1" s="155" t="s">
        <v>22</v>
      </c>
      <c r="B1" s="155"/>
      <c r="C1" s="155"/>
    </row>
    <row r="2" spans="1:3" ht="27.75" customHeight="1" x14ac:dyDescent="0.25">
      <c r="A2" s="156" t="str">
        <f>'semaine 1 '!A1:B1</f>
        <v xml:space="preserve">semaine   1 </v>
      </c>
      <c r="B2" s="156"/>
      <c r="C2" s="156"/>
    </row>
    <row r="3" spans="1:3" x14ac:dyDescent="0.25">
      <c r="A3" s="146">
        <f>'semaine 1 '!C1</f>
        <v>45366</v>
      </c>
      <c r="B3" s="154" t="s">
        <v>23</v>
      </c>
      <c r="C3" s="81"/>
    </row>
    <row r="4" spans="1:3" x14ac:dyDescent="0.25">
      <c r="A4" s="146"/>
      <c r="B4" s="154"/>
      <c r="C4" s="82" t="str">
        <f>'semaine 1 '!C20</f>
        <v>Bolognaise</v>
      </c>
    </row>
    <row r="5" spans="1:3" x14ac:dyDescent="0.25">
      <c r="A5" s="146"/>
      <c r="B5" s="154"/>
      <c r="C5" s="82" t="str">
        <f>'semaine 1 '!C23</f>
        <v>Dos de cabillaud</v>
      </c>
    </row>
    <row r="6" spans="1:3" x14ac:dyDescent="0.25">
      <c r="A6" s="146"/>
      <c r="B6" s="154"/>
      <c r="C6" s="82" t="str">
        <f>'semaine 1 '!C21</f>
        <v>Boudin blanc</v>
      </c>
    </row>
    <row r="7" spans="1:3" x14ac:dyDescent="0.25">
      <c r="A7" s="146"/>
      <c r="B7" s="149"/>
      <c r="C7" s="82" t="str">
        <f>'semaine 1 '!C22</f>
        <v>Filet de poulet</v>
      </c>
    </row>
    <row r="8" spans="1:3" x14ac:dyDescent="0.25">
      <c r="A8" s="146"/>
      <c r="B8" s="83"/>
      <c r="C8" s="82"/>
    </row>
    <row r="9" spans="1:3" x14ac:dyDescent="0.25">
      <c r="A9" s="146"/>
      <c r="B9" s="149" t="s">
        <v>24</v>
      </c>
      <c r="C9" s="84"/>
    </row>
    <row r="10" spans="1:3" x14ac:dyDescent="0.25">
      <c r="A10" s="146"/>
      <c r="B10" s="150"/>
      <c r="C10" s="82" t="str">
        <f>'semaine 1 '!C24</f>
        <v xml:space="preserve">Haricots verts </v>
      </c>
    </row>
    <row r="11" spans="1:3" x14ac:dyDescent="0.25">
      <c r="A11" s="146"/>
      <c r="B11" s="150"/>
      <c r="C11" s="82" t="str">
        <f>'semaine 1 '!C25</f>
        <v>carottes paersillées</v>
      </c>
    </row>
    <row r="12" spans="1:3" x14ac:dyDescent="0.25">
      <c r="A12" s="146"/>
      <c r="B12" s="150"/>
      <c r="C12" s="82" t="str">
        <f>'semaine 1 '!C26</f>
        <v>Frites</v>
      </c>
    </row>
    <row r="13" spans="1:3" x14ac:dyDescent="0.25">
      <c r="A13" s="146"/>
      <c r="B13" s="150"/>
      <c r="C13" s="82" t="str">
        <f>'semaine 1 '!C27</f>
        <v>Spaghetti</v>
      </c>
    </row>
    <row r="14" spans="1:3" x14ac:dyDescent="0.25">
      <c r="A14" s="146"/>
      <c r="B14" s="151"/>
      <c r="C14" s="85"/>
    </row>
    <row r="15" spans="1:3" x14ac:dyDescent="0.25">
      <c r="A15" s="89"/>
      <c r="B15" s="86"/>
      <c r="C15" s="87"/>
    </row>
    <row r="16" spans="1:3" x14ac:dyDescent="0.25">
      <c r="A16" s="146">
        <f>'semaine 1 '!D1</f>
        <v>45367</v>
      </c>
      <c r="B16" s="154" t="s">
        <v>23</v>
      </c>
      <c r="C16" s="81"/>
    </row>
    <row r="17" spans="1:3" x14ac:dyDescent="0.25">
      <c r="A17" s="146"/>
      <c r="B17" s="154"/>
      <c r="C17" s="82" t="str">
        <f>'semaine 1 '!D20</f>
        <v>Sauté de porc forestière</v>
      </c>
    </row>
    <row r="18" spans="1:3" x14ac:dyDescent="0.25">
      <c r="A18" s="146"/>
      <c r="B18" s="154"/>
      <c r="C18" s="82" t="str">
        <f>'semaine 1 '!D21</f>
        <v>Brochettes de dinde</v>
      </c>
    </row>
    <row r="19" spans="1:3" x14ac:dyDescent="0.25">
      <c r="A19" s="146"/>
      <c r="B19" s="154"/>
      <c r="C19" s="88" t="str">
        <f>'semaine 1 '!D22</f>
        <v>Chili con carne</v>
      </c>
    </row>
    <row r="20" spans="1:3" x14ac:dyDescent="0.25">
      <c r="A20" s="146"/>
      <c r="B20" s="154"/>
      <c r="C20" s="88" t="str">
        <f>'semaine 1 '!D23</f>
        <v>Poisson meunière</v>
      </c>
    </row>
    <row r="21" spans="1:3" x14ac:dyDescent="0.25">
      <c r="A21" s="146"/>
      <c r="B21" s="154"/>
      <c r="C21" s="82"/>
    </row>
    <row r="22" spans="1:3" x14ac:dyDescent="0.25">
      <c r="A22" s="146"/>
      <c r="B22" s="149" t="s">
        <v>24</v>
      </c>
      <c r="C22" s="84"/>
    </row>
    <row r="23" spans="1:3" x14ac:dyDescent="0.25">
      <c r="A23" s="146"/>
      <c r="B23" s="150"/>
      <c r="C23" s="82" t="str">
        <f>'semaine 1 '!D24</f>
        <v xml:space="preserve">Choux fleurs persillés </v>
      </c>
    </row>
    <row r="24" spans="1:3" x14ac:dyDescent="0.25">
      <c r="A24" s="146"/>
      <c r="B24" s="150"/>
      <c r="C24" s="82" t="str">
        <f>'semaine 1 '!D25</f>
        <v xml:space="preserve"> julienne de légumes</v>
      </c>
    </row>
    <row r="25" spans="1:3" x14ac:dyDescent="0.25">
      <c r="A25" s="146"/>
      <c r="B25" s="150"/>
      <c r="C25" s="82" t="str">
        <f>'semaine 1 '!D26</f>
        <v xml:space="preserve">Pdt sautées </v>
      </c>
    </row>
    <row r="26" spans="1:3" x14ac:dyDescent="0.25">
      <c r="A26" s="146"/>
      <c r="B26" s="150"/>
      <c r="C26" s="82" t="str">
        <f>'semaine 1 '!D27</f>
        <v>Blé tomaté</v>
      </c>
    </row>
    <row r="27" spans="1:3" x14ac:dyDescent="0.25">
      <c r="A27" s="146"/>
      <c r="B27" s="151"/>
      <c r="C27" s="85"/>
    </row>
    <row r="28" spans="1:3" x14ac:dyDescent="0.25">
      <c r="A28" s="89"/>
      <c r="B28" s="86"/>
      <c r="C28" s="87"/>
    </row>
    <row r="29" spans="1:3" x14ac:dyDescent="0.25">
      <c r="A29" s="146">
        <f>'semaine 1 '!E1</f>
        <v>45368</v>
      </c>
      <c r="B29" s="147" t="s">
        <v>23</v>
      </c>
      <c r="C29" s="81"/>
    </row>
    <row r="30" spans="1:3" x14ac:dyDescent="0.25">
      <c r="A30" s="146"/>
      <c r="B30" s="147"/>
      <c r="C30" s="82" t="str">
        <f>'semaine 1 '!E20</f>
        <v>Sauté de volaille</v>
      </c>
    </row>
    <row r="31" spans="1:3" x14ac:dyDescent="0.25">
      <c r="A31" s="146"/>
      <c r="B31" s="147"/>
      <c r="C31" s="82" t="str">
        <f>'semaine 1 '!E21</f>
        <v>Courgette farcie</v>
      </c>
    </row>
    <row r="32" spans="1:3" x14ac:dyDescent="0.25">
      <c r="A32" s="146"/>
      <c r="B32" s="147"/>
      <c r="C32" s="88" t="str">
        <f>'semaine 1 '!E22</f>
        <v xml:space="preserve">Raviolis au fromage </v>
      </c>
    </row>
    <row r="33" spans="1:3" x14ac:dyDescent="0.25">
      <c r="A33" s="146"/>
      <c r="B33" s="148"/>
      <c r="C33" s="88" t="str">
        <f>'semaine 1 '!E23</f>
        <v>Dos de colin</v>
      </c>
    </row>
    <row r="34" spans="1:3" x14ac:dyDescent="0.25">
      <c r="A34" s="146"/>
      <c r="B34" s="83"/>
      <c r="C34" s="85"/>
    </row>
    <row r="35" spans="1:3" x14ac:dyDescent="0.25">
      <c r="A35" s="146"/>
      <c r="B35" s="149" t="s">
        <v>24</v>
      </c>
      <c r="C35" s="84"/>
    </row>
    <row r="36" spans="1:3" x14ac:dyDescent="0.25">
      <c r="A36" s="146"/>
      <c r="B36" s="150"/>
      <c r="C36" s="82" t="str">
        <f>'semaine 1 '!E24</f>
        <v xml:space="preserve">Petits pois carottes </v>
      </c>
    </row>
    <row r="37" spans="1:3" x14ac:dyDescent="0.25">
      <c r="A37" s="146"/>
      <c r="B37" s="150"/>
      <c r="C37" s="82" t="str">
        <f>'semaine 1 '!E25</f>
        <v xml:space="preserve">Epinards à la crème </v>
      </c>
    </row>
    <row r="38" spans="1:3" x14ac:dyDescent="0.25">
      <c r="A38" s="146"/>
      <c r="B38" s="150"/>
      <c r="C38" s="82" t="str">
        <f>'semaine 1 '!E26</f>
        <v>Haricot rouge / Frites</v>
      </c>
    </row>
    <row r="39" spans="1:3" x14ac:dyDescent="0.25">
      <c r="A39" s="146"/>
      <c r="B39" s="150"/>
      <c r="C39" s="82" t="str">
        <f>'semaine 1 '!E27</f>
        <v>Riz</v>
      </c>
    </row>
    <row r="40" spans="1:3" x14ac:dyDescent="0.25">
      <c r="A40" s="146"/>
      <c r="B40" s="151"/>
      <c r="C40" s="85"/>
    </row>
    <row r="41" spans="1:3" x14ac:dyDescent="0.25">
      <c r="A41" s="90"/>
      <c r="B41" s="86"/>
      <c r="C41" s="87"/>
    </row>
    <row r="42" spans="1:3" x14ac:dyDescent="0.25">
      <c r="A42" s="146">
        <f>'semaine 1 '!F1</f>
        <v>45369</v>
      </c>
      <c r="B42" s="147" t="s">
        <v>23</v>
      </c>
      <c r="C42" s="81"/>
    </row>
    <row r="43" spans="1:3" x14ac:dyDescent="0.25">
      <c r="A43" s="146"/>
      <c r="B43" s="147"/>
      <c r="C43" s="82" t="str">
        <f>'semaine 1 '!F20</f>
        <v>Tartiflettes</v>
      </c>
    </row>
    <row r="44" spans="1:3" x14ac:dyDescent="0.25">
      <c r="A44" s="146"/>
      <c r="B44" s="147"/>
      <c r="C44" s="82" t="str">
        <f>'semaine 1 '!F21</f>
        <v>Normandin de veau</v>
      </c>
    </row>
    <row r="45" spans="1:3" x14ac:dyDescent="0.25">
      <c r="A45" s="146"/>
      <c r="B45" s="147"/>
      <c r="C45" s="82" t="str">
        <f>'semaine 1 '!F22</f>
        <v>Escalope viennoise</v>
      </c>
    </row>
    <row r="46" spans="1:3" x14ac:dyDescent="0.25">
      <c r="A46" s="146"/>
      <c r="B46" s="148"/>
      <c r="C46" s="82" t="str">
        <f>'semaine 1 '!F23</f>
        <v>Poisson bordelaise</v>
      </c>
    </row>
    <row r="47" spans="1:3" x14ac:dyDescent="0.25">
      <c r="A47" s="146"/>
      <c r="B47" s="83"/>
      <c r="C47" s="85"/>
    </row>
    <row r="48" spans="1:3" x14ac:dyDescent="0.25">
      <c r="A48" s="146"/>
      <c r="B48" s="149" t="s">
        <v>24</v>
      </c>
      <c r="C48" s="84"/>
    </row>
    <row r="49" spans="1:3" x14ac:dyDescent="0.25">
      <c r="A49" s="146"/>
      <c r="B49" s="150"/>
      <c r="C49" s="82" t="str">
        <f>'semaine 1 '!F24</f>
        <v>Courgettes</v>
      </c>
    </row>
    <row r="50" spans="1:3" x14ac:dyDescent="0.25">
      <c r="A50" s="146"/>
      <c r="B50" s="150"/>
      <c r="C50" s="82" t="str">
        <f>'semaine 1 '!F25</f>
        <v>Printanière de légumes</v>
      </c>
    </row>
    <row r="51" spans="1:3" x14ac:dyDescent="0.25">
      <c r="A51" s="146"/>
      <c r="B51" s="150"/>
      <c r="C51" s="82" t="str">
        <f>'semaine 1 '!F26</f>
        <v>Pdt sautées</v>
      </c>
    </row>
    <row r="52" spans="1:3" x14ac:dyDescent="0.25">
      <c r="A52" s="146"/>
      <c r="B52" s="150"/>
      <c r="C52" s="82" t="str">
        <f>'semaine 1 '!F27</f>
        <v>Boulghour</v>
      </c>
    </row>
    <row r="53" spans="1:3" x14ac:dyDescent="0.25">
      <c r="A53" s="146"/>
      <c r="B53" s="151"/>
      <c r="C53" s="85"/>
    </row>
    <row r="54" spans="1:3" x14ac:dyDescent="0.25">
      <c r="A54" s="90"/>
      <c r="B54" s="86"/>
      <c r="C54" s="87"/>
    </row>
    <row r="55" spans="1:3" x14ac:dyDescent="0.25">
      <c r="A55" s="145">
        <f>'semaine 1 '!G1</f>
        <v>45370</v>
      </c>
      <c r="B55" s="147" t="s">
        <v>23</v>
      </c>
      <c r="C55" s="81"/>
    </row>
    <row r="56" spans="1:3" x14ac:dyDescent="0.25">
      <c r="A56" s="146"/>
      <c r="B56" s="147"/>
      <c r="C56" s="82" t="str">
        <f>'semaine 1 '!G20</f>
        <v>Cuisse de poulet roti</v>
      </c>
    </row>
    <row r="57" spans="1:3" x14ac:dyDescent="0.25">
      <c r="A57" s="146"/>
      <c r="B57" s="147"/>
      <c r="C57" s="82" t="str">
        <f>'semaine 1 '!G21</f>
        <v>Saucisese de toulouse</v>
      </c>
    </row>
    <row r="58" spans="1:3" x14ac:dyDescent="0.25">
      <c r="A58" s="146"/>
      <c r="B58" s="147"/>
      <c r="C58" s="82" t="str">
        <f>'semaine 1 '!G22</f>
        <v>Omelettes basquaise</v>
      </c>
    </row>
    <row r="59" spans="1:3" x14ac:dyDescent="0.25">
      <c r="A59" s="146"/>
      <c r="B59" s="148"/>
      <c r="C59" s="82" t="str">
        <f>'semaine 1 '!G23</f>
        <v>Poisson pané</v>
      </c>
    </row>
    <row r="60" spans="1:3" x14ac:dyDescent="0.25">
      <c r="A60" s="146"/>
      <c r="B60" s="83"/>
      <c r="C60" s="85"/>
    </row>
    <row r="61" spans="1:3" x14ac:dyDescent="0.25">
      <c r="A61" s="146"/>
      <c r="B61" s="149" t="s">
        <v>24</v>
      </c>
      <c r="C61" s="84"/>
    </row>
    <row r="62" spans="1:3" x14ac:dyDescent="0.25">
      <c r="A62" s="146"/>
      <c r="B62" s="150"/>
      <c r="C62" s="82" t="str">
        <f>'semaine 1 '!G24</f>
        <v>Haricots verts</v>
      </c>
    </row>
    <row r="63" spans="1:3" x14ac:dyDescent="0.25">
      <c r="A63" s="146"/>
      <c r="B63" s="150"/>
      <c r="C63" s="82" t="str">
        <f>'semaine 1 '!G25</f>
        <v>Poélee campagnarde</v>
      </c>
    </row>
    <row r="64" spans="1:3" x14ac:dyDescent="0.25">
      <c r="A64" s="146"/>
      <c r="B64" s="150"/>
      <c r="C64" s="82" t="str">
        <f>'semaine 1 '!G26</f>
        <v>Frites</v>
      </c>
    </row>
    <row r="65" spans="1:3" x14ac:dyDescent="0.25">
      <c r="A65" s="146"/>
      <c r="B65" s="150"/>
      <c r="C65" s="82" t="str">
        <f>'semaine 1 '!G27</f>
        <v>Pates</v>
      </c>
    </row>
    <row r="66" spans="1:3" x14ac:dyDescent="0.25">
      <c r="A66" s="146"/>
      <c r="B66" s="151"/>
      <c r="C66" s="85"/>
    </row>
    <row r="67" spans="1:3" x14ac:dyDescent="0.25">
      <c r="A67" s="152" t="s">
        <v>25</v>
      </c>
      <c r="B67" s="153"/>
      <c r="C67" s="153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460aac4-4698-4d67-98b3-72ab44af49c1"/>
    <ds:schemaRef ds:uri="7c95bbc4-091f-400c-9a25-70cd9840b67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semaine 1 </vt:lpstr>
      <vt:lpstr>intrafort s1</vt:lpstr>
      <vt:lpstr>'intrafort s1'!Zone_d_impression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2024-04-11T08:16:10Z</cp:lastPrinted>
  <dcterms:created xsi:type="dcterms:W3CDTF">2017-04-04T06:59:34Z</dcterms:created>
  <dcterms:modified xsi:type="dcterms:W3CDTF">2024-04-11T08:16:15Z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